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BEST of SHOW　PREMIER MEDAL" sheetId="3" r:id="rId1"/>
  </sheets>
  <calcPr calcId="152511"/>
</workbook>
</file>

<file path=xl/calcChain.xml><?xml version="1.0" encoding="utf-8"?>
<calcChain xmlns="http://schemas.openxmlformats.org/spreadsheetml/2006/main">
  <c r="K10" i="3" l="1"/>
  <c r="J10" i="3"/>
  <c r="K9" i="3"/>
  <c r="J9" i="3"/>
  <c r="K8" i="3"/>
  <c r="J8" i="3"/>
  <c r="K6" i="3"/>
  <c r="J6" i="3"/>
  <c r="K3" i="3"/>
  <c r="J3" i="3"/>
</calcChain>
</file>

<file path=xl/sharedStrings.xml><?xml version="1.0" encoding="utf-8"?>
<sst xmlns="http://schemas.openxmlformats.org/spreadsheetml/2006/main" count="138" uniqueCount="97">
  <si>
    <t>代理店名2</t>
  </si>
  <si>
    <t>代理店名3</t>
  </si>
  <si>
    <t>代理店/販売店</t>
  </si>
  <si>
    <t>medium</t>
  </si>
  <si>
    <t>Monovarietal</t>
  </si>
  <si>
    <t>Producer</t>
  </si>
  <si>
    <t>Private Own Producer</t>
  </si>
  <si>
    <t>Blend</t>
  </si>
  <si>
    <t>Spain</t>
  </si>
  <si>
    <t>Robust</t>
  </si>
  <si>
    <t>Picual</t>
  </si>
  <si>
    <t>Italy</t>
  </si>
  <si>
    <t>United States</t>
  </si>
  <si>
    <t>Coratina</t>
  </si>
  <si>
    <t>PICUDA</t>
  </si>
  <si>
    <t>Az. Agricola Leuci</t>
  </si>
  <si>
    <t>www.agricolalauci.it</t>
  </si>
  <si>
    <t>www.agricolaleuci.it</t>
  </si>
  <si>
    <t>CORATINA</t>
  </si>
  <si>
    <t>FATTORIA AMBROSIO</t>
  </si>
  <si>
    <t>WWW.FATTORIAAMBROSIO.IT</t>
  </si>
  <si>
    <t>CRUX</t>
  </si>
  <si>
    <t>オリーバル株式会社</t>
  </si>
  <si>
    <t>http://www.olival.co.jp/</t>
  </si>
  <si>
    <t xml:space="preserve">ACEITES CAMPOLIVA S.L. (MELGAREJO) </t>
  </si>
  <si>
    <t>http://www.aceites-melgarejo.com/</t>
  </si>
  <si>
    <t xml:space="preserve">PICUAL  </t>
  </si>
  <si>
    <t>MELGAREJO PICUAL PREMIUM</t>
  </si>
  <si>
    <t>株式会社スコルニ・ワイン</t>
  </si>
  <si>
    <t>https://www.sukoruniwine.com/</t>
  </si>
  <si>
    <t>パゴス・デ・ファミリア　マルケス・デ・グリニョン</t>
  </si>
  <si>
    <t>pagosdefamilia.es</t>
  </si>
  <si>
    <t>Marques de Grinon  Oleum Artis</t>
  </si>
  <si>
    <t>X 37 GRADOS NORTE, S.L.</t>
  </si>
  <si>
    <t>http://www.xyaceitedeoliva.com/</t>
  </si>
  <si>
    <t>XY (D.O.P. PRIEGO DE CORDOBA)</t>
  </si>
  <si>
    <t>Ascolano</t>
  </si>
  <si>
    <t>株式会社フリームズワーク</t>
  </si>
  <si>
    <t>http://www.olivemarche.com</t>
  </si>
  <si>
    <t>INTINI S.R.I</t>
  </si>
  <si>
    <t>https://oliointini.it</t>
  </si>
  <si>
    <t>Cima di Mola</t>
  </si>
  <si>
    <t>cima di mola</t>
  </si>
  <si>
    <t>レイナ株式会社</t>
  </si>
  <si>
    <t>https://reinaltd.com</t>
  </si>
  <si>
    <t>ラファエル・アロンソ・アギレラ社</t>
  </si>
  <si>
    <t>https://orodeldesierto.com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</si>
  <si>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</si>
  <si>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</si>
  <si>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</si>
  <si>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</si>
  <si>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</si>
  <si>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Picual Extra Virgin Olive Oil 500ml</t>
  </si>
  <si>
    <t>Leuci  Coratina</t>
    <phoneticPr fontId="18"/>
  </si>
  <si>
    <t>Arbequina</t>
    <phoneticPr fontId="18"/>
  </si>
  <si>
    <t>Picual</t>
    <phoneticPr fontId="18"/>
  </si>
  <si>
    <t>Hojiblanca</t>
    <phoneticPr fontId="18"/>
  </si>
  <si>
    <t>Cornicabra</t>
    <phoneticPr fontId="18"/>
  </si>
  <si>
    <t>Oro del Desierto Coupage</t>
    <phoneticPr fontId="18"/>
  </si>
  <si>
    <t>74 cabotte</t>
  </si>
  <si>
    <t>74cabotte.com</t>
  </si>
  <si>
    <t>Lucero Olive Oil</t>
  </si>
  <si>
    <t>https://www.lucerooliveoil.com</t>
  </si>
  <si>
    <t>Lucero Ascolano</t>
  </si>
  <si>
    <t>medium</t>
    <phoneticPr fontId="18"/>
  </si>
  <si>
    <t>Robust</t>
    <phoneticPr fontId="18"/>
  </si>
  <si>
    <t>特別賞</t>
    <rPh sb="0" eb="3">
      <t>トクベツショウ</t>
    </rPh>
    <phoneticPr fontId="18"/>
  </si>
  <si>
    <t>http://www.xyaceitedeoliva.com/</t>
    <phoneticPr fontId="18"/>
  </si>
  <si>
    <t>BEST of ITALY</t>
    <phoneticPr fontId="18"/>
  </si>
  <si>
    <t>Private Own Producer</t>
    <phoneticPr fontId="18"/>
  </si>
  <si>
    <t>Azienda Agricola Leuci</t>
    <phoneticPr fontId="18"/>
  </si>
  <si>
    <t>BEST of Spain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</si>
  <si>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</si>
  <si>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</si>
  <si>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</si>
  <si>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</si>
  <si>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</si>
  <si>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</si>
  <si>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</si>
  <si>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</si>
  <si>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</si>
  <si>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</si>
  <si>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</si>
  <si>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</si>
  <si>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</si>
  <si>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</si>
  <si>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</si>
  <si>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</si>
  <si>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</si>
  <si>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</si>
  <si>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Robust</t>
    <phoneticPr fontId="18"/>
  </si>
  <si>
    <t>Medium</t>
    <phoneticPr fontId="18"/>
  </si>
  <si>
    <t>Medium</t>
    <phoneticPr fontId="18"/>
  </si>
  <si>
    <t>Delicate</t>
    <phoneticPr fontId="18"/>
  </si>
  <si>
    <t>Medium</t>
    <phoneticPr fontId="18"/>
  </si>
  <si>
    <t>Class</t>
    <phoneticPr fontId="18"/>
  </si>
  <si>
    <t>最優秀賞　９品　9 BEST OF SHOWs 9 (PREMIER MEDALs)</t>
    <rPh sb="0" eb="4">
      <t>サイユウシュウショウ</t>
    </rPh>
    <rPh sb="6" eb="7">
      <t>ヒン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</si>
</sst>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2" fillId="33" borderId="0" xfId="0" applyFont="1" applyFill="1" applyAlignment="1">
      <alignment vertical="center"/>
    </xf>
    <xf numFmtId="0" fontId="23" fillId="34" borderId="10" xfId="0" applyFont="1" applyFill="1" applyBorder="1" applyAlignment="1">
      <alignment horizontal="center"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23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0" fillId="0" borderId="10" xfId="42" applyBorder="1" applyAlignment="1">
      <alignment vertical="center" shrinkToFit="1"/>
    </xf>
    <xf numFmtId="0" fontId="24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1" fillId="33" borderId="0" xfId="0" applyFont="1" applyFill="1" applyAlignment="1">
      <alignment horizontal="distributed" vertical="center" textRotation="180"/>
    </xf>
    <xf numFmtId="0" fontId="22" fillId="33" borderId="0" xfId="0" applyFont="1" applyFill="1" applyAlignment="1">
      <alignment horizontal="distributed" vertical="center" textRotation="18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yaceitedeoliv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17.21875" customWidth="1"/>
    <col min="3" max="3" width="29.21875" style="15" customWidth="1"/>
    <col min="4" max="4" width="13.77734375" customWidth="1"/>
    <col min="5" max="5" width="10.77734375" customWidth="1"/>
    <col min="6" max="6" width="38.5546875" style="15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4.6640625" style="15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5" t="s">
        <v>95</v>
      </c>
      <c r="B1" s="5" t="s">
        <v>66</v>
      </c>
      <c r="C1" s="12" t="s">
        <v>72</v>
      </c>
      <c r="D1" s="6" t="s">
        <v>79</v>
      </c>
      <c r="E1" s="6" t="s">
        <v>80</v>
      </c>
      <c r="F1" s="12" t="s">
        <v>73</v>
      </c>
      <c r="G1" s="6" t="s">
        <v>81</v>
      </c>
      <c r="H1" s="6" t="s">
        <v>82</v>
      </c>
      <c r="I1" s="6" t="s">
        <v>85</v>
      </c>
      <c r="J1" s="6" t="s">
        <v>86</v>
      </c>
      <c r="K1" s="6" t="s">
        <v>87</v>
      </c>
      <c r="L1" s="6" t="s">
        <v>0</v>
      </c>
      <c r="M1" s="6" t="s">
        <v>88</v>
      </c>
      <c r="N1" s="6" t="s">
        <v>1</v>
      </c>
      <c r="O1" s="6" t="s">
        <v>89</v>
      </c>
      <c r="P1" s="12" t="s">
        <v>74</v>
      </c>
      <c r="Q1" s="6" t="s">
        <v>83</v>
      </c>
      <c r="R1" s="6" t="s">
        <v>84</v>
      </c>
      <c r="S1" s="6" t="s">
        <v>75</v>
      </c>
      <c r="T1" s="6" t="s">
        <v>76</v>
      </c>
      <c r="U1" s="6" t="s">
        <v>77</v>
      </c>
      <c r="V1" s="7" t="s">
        <v>78</v>
      </c>
      <c r="W1" s="16"/>
    </row>
    <row r="2" spans="1:23" ht="24" customHeight="1" x14ac:dyDescent="0.2">
      <c r="A2" s="8" t="s">
        <v>65</v>
      </c>
      <c r="B2" s="8" t="s">
        <v>68</v>
      </c>
      <c r="C2" s="13" t="s">
        <v>15</v>
      </c>
      <c r="D2" s="9" t="s">
        <v>16</v>
      </c>
      <c r="E2" s="9" t="s">
        <v>5</v>
      </c>
      <c r="F2" s="13" t="s">
        <v>70</v>
      </c>
      <c r="G2" s="9" t="s">
        <v>6</v>
      </c>
      <c r="H2" s="9" t="s">
        <v>11</v>
      </c>
      <c r="I2" s="9" t="s">
        <v>17</v>
      </c>
      <c r="J2" s="9"/>
      <c r="K2" s="9"/>
      <c r="L2" s="9"/>
      <c r="M2" s="9"/>
      <c r="N2" s="9"/>
      <c r="O2" s="9"/>
      <c r="P2" s="13" t="s">
        <v>53</v>
      </c>
      <c r="Q2" s="9" t="s">
        <v>9</v>
      </c>
      <c r="R2" s="9" t="s">
        <v>4</v>
      </c>
      <c r="S2" s="9" t="s">
        <v>13</v>
      </c>
      <c r="T2" s="9"/>
      <c r="U2" s="9"/>
      <c r="V2" s="10"/>
      <c r="W2" s="17"/>
    </row>
    <row r="3" spans="1:23" ht="24" customHeight="1" x14ac:dyDescent="0.2">
      <c r="A3" s="8" t="s">
        <v>90</v>
      </c>
      <c r="B3" s="8"/>
      <c r="C3" s="13" t="s">
        <v>22</v>
      </c>
      <c r="D3" s="9" t="s">
        <v>23</v>
      </c>
      <c r="E3" s="9" t="s">
        <v>2</v>
      </c>
      <c r="F3" s="13" t="s">
        <v>24</v>
      </c>
      <c r="G3" s="9" t="s">
        <v>69</v>
      </c>
      <c r="H3" s="9" t="s">
        <v>8</v>
      </c>
      <c r="I3" s="9" t="s">
        <v>25</v>
      </c>
      <c r="J3" s="9" t="str">
        <f>+C3</f>
        <v>オリーバル株式会社</v>
      </c>
      <c r="K3" s="9" t="str">
        <f>+D3</f>
        <v>http://www.olival.co.jp/</v>
      </c>
      <c r="L3" s="9"/>
      <c r="M3" s="9"/>
      <c r="N3" s="9"/>
      <c r="O3" s="9"/>
      <c r="P3" s="13" t="s">
        <v>27</v>
      </c>
      <c r="Q3" s="9" t="s">
        <v>9</v>
      </c>
      <c r="R3" s="9" t="s">
        <v>4</v>
      </c>
      <c r="S3" s="9" t="s">
        <v>26</v>
      </c>
      <c r="T3" s="9"/>
      <c r="U3" s="9"/>
      <c r="V3" s="10"/>
      <c r="W3" s="17"/>
    </row>
    <row r="4" spans="1:23" ht="24" customHeight="1" x14ac:dyDescent="0.2">
      <c r="A4" s="8" t="s">
        <v>65</v>
      </c>
      <c r="B4" s="8" t="s">
        <v>71</v>
      </c>
      <c r="C4" s="13" t="s">
        <v>47</v>
      </c>
      <c r="D4" s="9" t="s">
        <v>48</v>
      </c>
      <c r="E4" s="9" t="s">
        <v>5</v>
      </c>
      <c r="F4" s="13" t="s">
        <v>49</v>
      </c>
      <c r="G4" s="9" t="s">
        <v>6</v>
      </c>
      <c r="H4" s="9" t="s">
        <v>8</v>
      </c>
      <c r="I4" s="9"/>
      <c r="J4" s="9" t="s">
        <v>50</v>
      </c>
      <c r="K4" s="9" t="s">
        <v>51</v>
      </c>
      <c r="L4" s="9"/>
      <c r="M4" s="9"/>
      <c r="N4" s="9"/>
      <c r="O4" s="9"/>
      <c r="P4" s="13" t="s">
        <v>52</v>
      </c>
      <c r="Q4" s="9" t="s">
        <v>9</v>
      </c>
      <c r="R4" s="9" t="s">
        <v>4</v>
      </c>
      <c r="S4" s="9" t="s">
        <v>10</v>
      </c>
      <c r="T4" s="9"/>
      <c r="U4" s="9"/>
      <c r="V4" s="10"/>
      <c r="W4" s="17"/>
    </row>
    <row r="5" spans="1:23" ht="24" customHeight="1" x14ac:dyDescent="0.2">
      <c r="A5" s="8" t="s">
        <v>91</v>
      </c>
      <c r="B5" s="8"/>
      <c r="C5" s="13" t="s">
        <v>19</v>
      </c>
      <c r="D5" s="9" t="s">
        <v>20</v>
      </c>
      <c r="E5" s="9" t="s">
        <v>5</v>
      </c>
      <c r="F5" s="13" t="s">
        <v>19</v>
      </c>
      <c r="G5" s="9" t="s">
        <v>6</v>
      </c>
      <c r="H5" s="9" t="s">
        <v>11</v>
      </c>
      <c r="I5" s="9" t="s">
        <v>20</v>
      </c>
      <c r="J5" s="9"/>
      <c r="K5" s="9"/>
      <c r="L5" s="9"/>
      <c r="M5" s="9"/>
      <c r="N5" s="9"/>
      <c r="O5" s="9"/>
      <c r="P5" s="13" t="s">
        <v>21</v>
      </c>
      <c r="Q5" s="9" t="s">
        <v>9</v>
      </c>
      <c r="R5" s="9" t="s">
        <v>4</v>
      </c>
      <c r="S5" s="9" t="s">
        <v>18</v>
      </c>
      <c r="T5" s="9"/>
      <c r="U5" s="9"/>
      <c r="V5" s="10"/>
      <c r="W5" s="17"/>
    </row>
    <row r="6" spans="1:23" ht="24" customHeight="1" x14ac:dyDescent="0.2">
      <c r="A6" s="8" t="s">
        <v>94</v>
      </c>
      <c r="B6" s="8"/>
      <c r="C6" s="13" t="s">
        <v>37</v>
      </c>
      <c r="D6" s="9" t="s">
        <v>38</v>
      </c>
      <c r="E6" s="9" t="s">
        <v>2</v>
      </c>
      <c r="F6" s="13" t="s">
        <v>39</v>
      </c>
      <c r="G6" s="9" t="s">
        <v>6</v>
      </c>
      <c r="H6" s="9" t="s">
        <v>11</v>
      </c>
      <c r="I6" s="9" t="s">
        <v>40</v>
      </c>
      <c r="J6" s="9" t="str">
        <f>+C6</f>
        <v>株式会社フリームズワーク</v>
      </c>
      <c r="K6" s="9" t="str">
        <f>+D6</f>
        <v>http://www.olivemarche.com</v>
      </c>
      <c r="L6" s="9"/>
      <c r="M6" s="9"/>
      <c r="N6" s="9"/>
      <c r="O6" s="9"/>
      <c r="P6" s="13" t="s">
        <v>41</v>
      </c>
      <c r="Q6" s="9" t="s">
        <v>9</v>
      </c>
      <c r="R6" s="9" t="s">
        <v>4</v>
      </c>
      <c r="S6" s="9" t="s">
        <v>42</v>
      </c>
      <c r="T6" s="9"/>
      <c r="U6" s="9"/>
      <c r="V6" s="10"/>
      <c r="W6" s="17"/>
    </row>
    <row r="7" spans="1:23" ht="24" customHeight="1" x14ac:dyDescent="0.2">
      <c r="A7" s="8" t="s">
        <v>94</v>
      </c>
      <c r="B7" s="8"/>
      <c r="C7" s="13" t="s">
        <v>33</v>
      </c>
      <c r="D7" s="9" t="s">
        <v>34</v>
      </c>
      <c r="E7" s="9" t="s">
        <v>5</v>
      </c>
      <c r="F7" s="13" t="s">
        <v>33</v>
      </c>
      <c r="G7" s="9" t="s">
        <v>6</v>
      </c>
      <c r="H7" s="9" t="s">
        <v>8</v>
      </c>
      <c r="I7" s="11" t="s">
        <v>67</v>
      </c>
      <c r="J7" s="9"/>
      <c r="K7" s="9"/>
      <c r="L7" s="9"/>
      <c r="M7" s="9"/>
      <c r="N7" s="9"/>
      <c r="O7" s="9"/>
      <c r="P7" s="13" t="s">
        <v>35</v>
      </c>
      <c r="Q7" s="9" t="s">
        <v>3</v>
      </c>
      <c r="R7" s="9" t="s">
        <v>4</v>
      </c>
      <c r="S7" s="9" t="s">
        <v>14</v>
      </c>
      <c r="T7" s="9"/>
      <c r="U7" s="9"/>
      <c r="V7" s="10"/>
      <c r="W7" s="17"/>
    </row>
    <row r="8" spans="1:23" ht="24" customHeight="1" x14ac:dyDescent="0.2">
      <c r="A8" s="8" t="s">
        <v>92</v>
      </c>
      <c r="B8" s="8"/>
      <c r="C8" s="13" t="s">
        <v>28</v>
      </c>
      <c r="D8" s="9" t="s">
        <v>29</v>
      </c>
      <c r="E8" s="9" t="s">
        <v>2</v>
      </c>
      <c r="F8" s="13" t="s">
        <v>30</v>
      </c>
      <c r="G8" s="9" t="s">
        <v>69</v>
      </c>
      <c r="H8" s="9" t="s">
        <v>8</v>
      </c>
      <c r="I8" s="9" t="s">
        <v>31</v>
      </c>
      <c r="J8" s="9" t="str">
        <f t="shared" ref="J8:K10" si="0">+C8</f>
        <v>株式会社スコルニ・ワイン</v>
      </c>
      <c r="K8" s="9" t="str">
        <f t="shared" si="0"/>
        <v>https://www.sukoruniwine.com/</v>
      </c>
      <c r="L8" s="9"/>
      <c r="M8" s="9"/>
      <c r="N8" s="9"/>
      <c r="O8" s="9"/>
      <c r="P8" s="13" t="s">
        <v>32</v>
      </c>
      <c r="Q8" s="9" t="s">
        <v>9</v>
      </c>
      <c r="R8" s="9" t="s">
        <v>7</v>
      </c>
      <c r="S8" s="9" t="s">
        <v>55</v>
      </c>
      <c r="T8" s="9" t="s">
        <v>54</v>
      </c>
      <c r="U8" s="9" t="s">
        <v>57</v>
      </c>
      <c r="V8" s="10"/>
      <c r="W8" s="17"/>
    </row>
    <row r="9" spans="1:23" ht="24" customHeight="1" x14ac:dyDescent="0.2">
      <c r="A9" s="8" t="s">
        <v>91</v>
      </c>
      <c r="B9" s="8"/>
      <c r="C9" s="13" t="s">
        <v>43</v>
      </c>
      <c r="D9" s="9" t="s">
        <v>44</v>
      </c>
      <c r="E9" s="9" t="s">
        <v>2</v>
      </c>
      <c r="F9" s="13" t="s">
        <v>45</v>
      </c>
      <c r="G9" s="9" t="s">
        <v>6</v>
      </c>
      <c r="H9" s="9" t="s">
        <v>8</v>
      </c>
      <c r="I9" s="9" t="s">
        <v>46</v>
      </c>
      <c r="J9" s="9" t="str">
        <f t="shared" si="0"/>
        <v>レイナ株式会社</v>
      </c>
      <c r="K9" s="9" t="str">
        <f t="shared" si="0"/>
        <v>https://reinaltd.com</v>
      </c>
      <c r="L9" s="9"/>
      <c r="M9" s="9"/>
      <c r="N9" s="9"/>
      <c r="O9" s="9"/>
      <c r="P9" s="13" t="s">
        <v>58</v>
      </c>
      <c r="Q9" s="9" t="s">
        <v>3</v>
      </c>
      <c r="R9" s="9" t="s">
        <v>7</v>
      </c>
      <c r="S9" s="9" t="s">
        <v>55</v>
      </c>
      <c r="T9" s="9" t="s">
        <v>54</v>
      </c>
      <c r="U9" s="9" t="s">
        <v>56</v>
      </c>
      <c r="V9" s="10"/>
      <c r="W9" s="17"/>
    </row>
    <row r="10" spans="1:23" ht="24" customHeight="1" x14ac:dyDescent="0.2">
      <c r="A10" s="8" t="s">
        <v>93</v>
      </c>
      <c r="B10" s="8"/>
      <c r="C10" s="13" t="s">
        <v>59</v>
      </c>
      <c r="D10" s="9" t="s">
        <v>60</v>
      </c>
      <c r="E10" s="9" t="s">
        <v>2</v>
      </c>
      <c r="F10" s="13" t="s">
        <v>61</v>
      </c>
      <c r="G10" s="9" t="s">
        <v>6</v>
      </c>
      <c r="H10" s="9" t="s">
        <v>12</v>
      </c>
      <c r="I10" s="9" t="s">
        <v>62</v>
      </c>
      <c r="J10" s="9" t="str">
        <f t="shared" si="0"/>
        <v>74 cabotte</v>
      </c>
      <c r="K10" s="9" t="str">
        <f t="shared" si="0"/>
        <v>74cabotte.com</v>
      </c>
      <c r="L10" s="9"/>
      <c r="M10" s="9"/>
      <c r="N10" s="9"/>
      <c r="O10" s="9"/>
      <c r="P10" s="13" t="s">
        <v>63</v>
      </c>
      <c r="Q10" s="9" t="s">
        <v>64</v>
      </c>
      <c r="R10" s="9" t="s">
        <v>4</v>
      </c>
      <c r="S10" s="9" t="s">
        <v>36</v>
      </c>
      <c r="T10" s="9"/>
      <c r="U10" s="9"/>
      <c r="V10" s="10"/>
      <c r="W10" s="17"/>
    </row>
    <row r="11" spans="1:23" ht="19.2" x14ac:dyDescent="0.2">
      <c r="A11" s="4" t="s">
        <v>96</v>
      </c>
      <c r="B11" s="4"/>
      <c r="C11" s="14"/>
      <c r="D11" s="2"/>
      <c r="E11" s="2"/>
      <c r="F11" s="14"/>
      <c r="G11" s="3"/>
      <c r="H11" s="2"/>
      <c r="I11" s="2"/>
      <c r="J11" s="2"/>
      <c r="K11" s="2"/>
      <c r="L11" s="2"/>
      <c r="M11" s="2"/>
      <c r="N11" s="2"/>
      <c r="O11" s="2"/>
      <c r="P11" s="14"/>
      <c r="Q11" s="3"/>
      <c r="R11" s="3"/>
      <c r="S11" s="3"/>
      <c r="T11" s="3"/>
      <c r="U11" s="3"/>
      <c r="V11" s="3"/>
      <c r="W11" s="3"/>
    </row>
  </sheetData>
  <sortState ref="A2:Y10">
    <sortCondition descending="1" ref="A2:A10"/>
    <sortCondition ref="H2:H10"/>
    <sortCondition ref="F2:F10"/>
  </sortState>
  <mergeCells count="1">
    <mergeCell ref="W1:W10"/>
  </mergeCells>
  <phoneticPr fontId="18"/>
  <hyperlinks>
    <hyperlink ref="I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BEST of SHOW　PREMIER MEDAL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2019-04-25T01:44:40Z</dcterms:modified>
</cp:coreProperties>
</file>